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5">
    <dxf>
      <fill>
        <patternFill patternType="solid">
          <fgColor rgb="00D5F5E3"/>
          <bgColor rgb="00D5F5E3"/>
        </patternFill>
      </fill>
    </dxf>
    <dxf>
      <fill>
        <patternFill patternType="solid">
          <fgColor rgb="00D6EAF8"/>
          <bgColor rgb="00D6EAF8"/>
        </patternFill>
      </fill>
    </dxf>
    <dxf>
      <fill>
        <patternFill patternType="solid">
          <fgColor rgb="00EAECEE"/>
          <bgColor rgb="00EAECEE"/>
        </patternFill>
      </fill>
    </dxf>
    <dxf>
      <fill>
        <patternFill patternType="solid">
          <fgColor rgb="00FADBD8"/>
          <bgColor rgb="00FADBD8"/>
        </patternFill>
      </fill>
    </dxf>
    <dxf>
      <fill>
        <patternFill patternType="solid">
          <fgColor rgb="00FDEBD0"/>
          <bgColor rgb="00FDEBD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L55"/>
  <sheetViews>
    <sheetView workbookViewId="0">
      <pane ySplit="4" topLeftCell="A5" activePane="bottomLeft" state="frozen"/>
      <selection pane="bottomLeft" activeCell="A1" sqref="A1"/>
    </sheetView>
  </sheetViews>
  <sheetFormatPr baseColWidth="8" defaultRowHeight="15"/>
  <cols>
    <col width="22" customWidth="1" min="1" max="1"/>
    <col width="14" customWidth="1" min="2" max="2"/>
    <col width="10" customWidth="1" min="3" max="3"/>
    <col width="8" customWidth="1" min="4" max="4"/>
    <col width="10" customWidth="1" min="5" max="5"/>
    <col width="12" customWidth="1" min="6" max="6"/>
    <col width="10" customWidth="1" min="7" max="7"/>
    <col width="10" customWidth="1" min="8" max="8"/>
    <col width="12" customWidth="1" min="9" max="9"/>
    <col width="18" customWidth="1" min="10" max="10"/>
    <col width="14" customWidth="1" min="11" max="11"/>
    <col width="18" customWidth="1" min="12" max="12"/>
  </cols>
  <sheetData>
    <row r="1" ht="36" customHeight="1">
      <c r="A1" s="1" t="inlineStr">
        <is>
          <t>Product Launch Checklist &amp; GTM</t>
        </is>
      </c>
    </row>
    <row r="2" ht="20" customHeight="1">
      <c r="A2" s="2" t="inlineStr">
        <is>
          <t>Comprehensive launch checklist with marketing, support &amp; engineering readiness</t>
        </is>
      </c>
    </row>
    <row r="3" ht="6" customHeight="1"/>
    <row r="4" ht="30" customHeight="1">
      <c r="A4" s="3" t="inlineStr">
        <is>
          <t>Feature</t>
        </is>
      </c>
      <c r="B4" s="3" t="inlineStr">
        <is>
          <t>Theme</t>
        </is>
      </c>
      <c r="C4" s="3" t="inlineStr">
        <is>
          <t>RICE Score</t>
        </is>
      </c>
      <c r="D4" s="3" t="inlineStr">
        <is>
          <t>Reach</t>
        </is>
      </c>
      <c r="E4" s="3" t="inlineStr">
        <is>
          <t>Impact(1-5)</t>
        </is>
      </c>
      <c r="F4" s="3" t="inlineStr">
        <is>
          <t>Confidence(%)</t>
        </is>
      </c>
      <c r="G4" s="3" t="inlineStr">
        <is>
          <t>Effort(Wks)</t>
        </is>
      </c>
      <c r="H4" s="3" t="inlineStr">
        <is>
          <t>Quarter</t>
        </is>
      </c>
      <c r="I4" s="3" t="inlineStr">
        <is>
          <t>Status</t>
        </is>
      </c>
      <c r="J4" s="3" t="inlineStr">
        <is>
          <t>Dependencies</t>
        </is>
      </c>
      <c r="K4" s="3" t="inlineStr">
        <is>
          <t>Owner</t>
        </is>
      </c>
      <c r="L4" s="3" t="inlineStr">
        <is>
          <t>Notes</t>
        </is>
      </c>
    </row>
    <row r="5">
      <c r="A5" s="4" t="inlineStr">
        <is>
          <t>User Dashboard v2</t>
        </is>
      </c>
      <c r="B5" s="4" t="inlineStr">
        <is>
          <t>Core</t>
        </is>
      </c>
      <c r="C5" s="4">
        <f>IF(OR(D5="",E5="",F5="",G5="",G5=0),"",ROUND(D5*E5*F5/G5,1))</f>
        <v/>
      </c>
      <c r="D5" s="4" t="inlineStr">
        <is>
          <t>12000</t>
        </is>
      </c>
      <c r="E5" s="4" t="n">
        <v>5</v>
      </c>
      <c r="F5" s="4" t="n">
        <v>80</v>
      </c>
      <c r="G5" s="4" t="inlineStr">
        <is>
          <t>8</t>
        </is>
      </c>
      <c r="H5" s="4" t="inlineStr">
        <is>
          <t>2025-Q3</t>
        </is>
      </c>
      <c r="I5" s="4" t="inlineStr">
        <is>
          <t>In Progress</t>
        </is>
      </c>
      <c r="J5" s="4" t="inlineStr">
        <is>
          <t>Auth system</t>
        </is>
      </c>
      <c r="K5" s="4" t="inlineStr">
        <is>
          <t>PM</t>
        </is>
      </c>
      <c r="L5" s="4" t="inlineStr"/>
    </row>
    <row r="6">
      <c r="A6" s="5" t="inlineStr">
        <is>
          <t>API Rate Limiting</t>
        </is>
      </c>
      <c r="B6" s="5" t="inlineStr">
        <is>
          <t>Infrastructure</t>
        </is>
      </c>
      <c r="C6" s="5">
        <f>IF(OR(D6="",E6="",F6="",G6="",G6=0),"",ROUND(D6*E6*F6/G6,1))</f>
        <v/>
      </c>
      <c r="D6" s="5" t="inlineStr">
        <is>
          <t>8500</t>
        </is>
      </c>
      <c r="E6" s="5" t="n">
        <v>4</v>
      </c>
      <c r="F6" s="5" t="n">
        <v>70</v>
      </c>
      <c r="G6" s="5" t="inlineStr">
        <is>
          <t>6</t>
        </is>
      </c>
      <c r="H6" s="5" t="inlineStr">
        <is>
          <t>2025-Q3</t>
        </is>
      </c>
      <c r="I6" s="5" t="inlineStr">
        <is>
          <t>In Progress</t>
        </is>
      </c>
      <c r="J6" s="5" t="inlineStr"/>
      <c r="K6" s="5" t="inlineStr">
        <is>
          <t>Engineering</t>
        </is>
      </c>
      <c r="L6" s="5" t="inlineStr"/>
    </row>
    <row r="7">
      <c r="A7" s="4" t="inlineStr">
        <is>
          <t>Dark Mode Support</t>
        </is>
      </c>
      <c r="B7" s="4" t="inlineStr">
        <is>
          <t>UX</t>
        </is>
      </c>
      <c r="C7" s="4">
        <f>IF(OR(D7="",E7="",F7="",G7="",G7=0),"",ROUND(D7*E7*F7/G7,1))</f>
        <v/>
      </c>
      <c r="D7" s="4" t="inlineStr">
        <is>
          <t>5000</t>
        </is>
      </c>
      <c r="E7" s="4" t="n">
        <v>3</v>
      </c>
      <c r="F7" s="4" t="n">
        <v>90</v>
      </c>
      <c r="G7" s="4" t="inlineStr">
        <is>
          <t>4</t>
        </is>
      </c>
      <c r="H7" s="4" t="inlineStr">
        <is>
          <t>2025-Q4</t>
        </is>
      </c>
      <c r="I7" s="4" t="inlineStr">
        <is>
          <t>Planned</t>
        </is>
      </c>
      <c r="J7" s="4" t="inlineStr"/>
      <c r="K7" s="4" t="inlineStr">
        <is>
          <t>Design</t>
        </is>
      </c>
      <c r="L7" s="4" t="inlineStr"/>
    </row>
    <row r="8">
      <c r="A8" s="5" t="inlineStr">
        <is>
          <t>SSO Integration</t>
        </is>
      </c>
      <c r="B8" s="5" t="inlineStr">
        <is>
          <t>Enterprise</t>
        </is>
      </c>
      <c r="C8" s="5">
        <f>IF(OR(D8="",E8="",F8="",G8="",G8=0),"",ROUND(D8*E8*F8/G8,1))</f>
        <v/>
      </c>
      <c r="D8" s="5" t="inlineStr">
        <is>
          <t>15000</t>
        </is>
      </c>
      <c r="E8" s="5" t="n">
        <v>4</v>
      </c>
      <c r="F8" s="5" t="n">
        <v>60</v>
      </c>
      <c r="G8" s="5" t="inlineStr">
        <is>
          <t>10</t>
        </is>
      </c>
      <c r="H8" s="5" t="inlineStr">
        <is>
          <t>2025-Q4</t>
        </is>
      </c>
      <c r="I8" s="5" t="inlineStr">
        <is>
          <t>Planned</t>
        </is>
      </c>
      <c r="J8" s="5" t="inlineStr">
        <is>
          <t>Auth system</t>
        </is>
      </c>
      <c r="K8" s="5" t="inlineStr">
        <is>
          <t>Engineering</t>
        </is>
      </c>
      <c r="L8" s="5" t="inlineStr"/>
    </row>
    <row r="9">
      <c r="A9" s="4" t="inlineStr">
        <is>
          <t>Export to CSV</t>
        </is>
      </c>
      <c r="B9" s="4" t="inlineStr">
        <is>
          <t>Feature</t>
        </is>
      </c>
      <c r="C9" s="4">
        <f>IF(OR(D9="",E9="",F9="",G9="",G9=0),"",ROUND(D9*E9*F9/G9,1))</f>
        <v/>
      </c>
      <c r="D9" s="4" t="inlineStr">
        <is>
          <t>3000</t>
        </is>
      </c>
      <c r="E9" s="4" t="n">
        <v>2</v>
      </c>
      <c r="F9" s="4" t="n">
        <v>95</v>
      </c>
      <c r="G9" s="4" t="inlineStr">
        <is>
          <t>2</t>
        </is>
      </c>
      <c r="H9" s="4" t="inlineStr">
        <is>
          <t>2025-Q3</t>
        </is>
      </c>
      <c r="I9" s="4" t="inlineStr">
        <is>
          <t>In Progress</t>
        </is>
      </c>
      <c r="J9" s="4" t="inlineStr"/>
      <c r="K9" s="4" t="inlineStr">
        <is>
          <t>Engineering</t>
        </is>
      </c>
      <c r="L9" s="4" t="inlineStr"/>
    </row>
    <row r="10">
      <c r="A10" s="5" t="inlineStr">
        <is>
          <t>Onboarding Wizard</t>
        </is>
      </c>
      <c r="B10" s="5" t="inlineStr">
        <is>
          <t>Growth</t>
        </is>
      </c>
      <c r="C10" s="5">
        <f>IF(OR(D10="",E10="",F10="",G10="",G10=0),"",ROUND(D10*E10*F10/G10,1))</f>
        <v/>
      </c>
      <c r="D10" s="5" t="inlineStr">
        <is>
          <t>10000</t>
        </is>
      </c>
      <c r="E10" s="5" t="n">
        <v>5</v>
      </c>
      <c r="F10" s="5" t="n">
        <v>75</v>
      </c>
      <c r="G10" s="5" t="inlineStr">
        <is>
          <t>8</t>
        </is>
      </c>
      <c r="H10" s="5" t="inlineStr">
        <is>
          <t>2025-Q3</t>
        </is>
      </c>
      <c r="I10" s="5" t="inlineStr">
        <is>
          <t>In Progress</t>
        </is>
      </c>
      <c r="J10" s="5" t="inlineStr"/>
      <c r="K10" s="5" t="inlineStr">
        <is>
          <t>PM</t>
        </is>
      </c>
      <c r="L10" s="5" t="inlineStr"/>
    </row>
    <row r="11">
      <c r="A11" s="4" t="inlineStr">
        <is>
          <t>Performance Optimization</t>
        </is>
      </c>
      <c r="B11" s="4" t="inlineStr">
        <is>
          <t>Infrastructure</t>
        </is>
      </c>
      <c r="C11" s="4">
        <f>IF(OR(D11="",E11="",F11="",G11="",G11=0),"",ROUND(D11*E11*F11/G11,1))</f>
        <v/>
      </c>
      <c r="D11" s="4" t="inlineStr">
        <is>
          <t>8000</t>
        </is>
      </c>
      <c r="E11" s="4" t="n">
        <v>3</v>
      </c>
      <c r="F11" s="4" t="n">
        <v>70</v>
      </c>
      <c r="G11" s="4" t="inlineStr">
        <is>
          <t>6</t>
        </is>
      </c>
      <c r="H11" s="4" t="inlineStr">
        <is>
          <t>2025-Q4</t>
        </is>
      </c>
      <c r="I11" s="4" t="inlineStr">
        <is>
          <t>Planned</t>
        </is>
      </c>
      <c r="J11" s="4" t="inlineStr"/>
      <c r="K11" s="4" t="inlineStr">
        <is>
          <t>Engineering</t>
        </is>
      </c>
      <c r="L11" s="4" t="inlineStr"/>
    </row>
    <row r="12"/>
    <row r="13" ht="26" customHeight="1">
      <c r="A13" s="6" t="inlineStr">
        <is>
          <t>📊 OVERVIEW</t>
        </is>
      </c>
    </row>
    <row r="14">
      <c r="A14" s="7" t="inlineStr">
        <is>
          <t>Total Items</t>
        </is>
      </c>
      <c r="B14" s="4">
        <f>COUNTA(A5:A11)</f>
        <v/>
      </c>
      <c r="C14" s="4" t="inlineStr"/>
      <c r="D14" s="4" t="inlineStr"/>
      <c r="E14" s="4" t="inlineStr">
        <is>
          <t>In Progress</t>
        </is>
      </c>
      <c r="F14" s="4">
        <f>COUNTIF(D5:D11,"In Progress")</f>
        <v/>
      </c>
      <c r="G14" s="4" t="inlineStr"/>
      <c r="H14" s="4" t="inlineStr"/>
      <c r="I14" s="4" t="inlineStr">
        <is>
          <t>Completed</t>
        </is>
      </c>
      <c r="J14" s="4">
        <f>COUNTIF(D5:D11,"Complete")</f>
        <v/>
      </c>
    </row>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3:L13"/>
    <mergeCell ref="A2:L2"/>
    <mergeCell ref="A1:L1"/>
  </mergeCells>
  <conditionalFormatting sqref="C5:C55">
    <cfRule type="dataBar" priority="1">
      <dataBar showValue="1">
        <cfvo type="min"/>
        <cfvo type="max"/>
        <color rgb="002E75B6"/>
      </dataBar>
    </cfRule>
  </conditionalFormatting>
  <conditionalFormatting sqref="I5:I55">
    <cfRule type="cellIs" priority="2" operator="equal" dxfId="0">
      <formula>"Complete"</formula>
    </cfRule>
    <cfRule type="cellIs" priority="3" operator="equal" dxfId="1">
      <formula>"In Progress"</formula>
    </cfRule>
    <cfRule type="cellIs" priority="4" operator="equal" dxfId="2">
      <formula>"Planned"</formula>
    </cfRule>
    <cfRule type="cellIs" priority="5" operator="equal" dxfId="3">
      <formula>"Blocked"</formula>
    </cfRule>
    <cfRule type="cellIs" priority="6" operator="equal" dxfId="4">
      <formula>"At Risk"</formula>
    </cfRule>
  </conditionalFormatting>
  <dataValidations count="2">
    <dataValidation sqref="D5 D6 D7 D8 D9 D10 D11 D12 D13 D14 D15 D16 D17 D18 D19 D20 D21 D22 D23 D24 D25 D26 D27 D28 D29 D30 D31 D32 D33 D34 D35 D36 D37 D38 D39 D40 D41 D42 D43 D44 D45 D46 D47 D48 D49 D50 D51 D52 D53 D54 D55" showDropDown="0" showInputMessage="0" showErrorMessage="0" allowBlank="1" type="list">
      <formula1>"Not Started,In Progress,Complete,Blocked,At Risk,Planned"</formula1>
    </dataValidation>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"Critical,High,Medium,Low"</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Product Launch Checklist &amp; GTM</t>
        </is>
      </c>
    </row>
    <row r="3" ht="24" customHeight="1">
      <c r="A3" s="9" t="inlineStr">
        <is>
          <t>Overview</t>
        </is>
      </c>
    </row>
    <row r="4" ht="48" customHeight="1">
      <c r="A4" s="10" t="inlineStr">
        <is>
          <t>Professional product launch checklist &amp; gtm to build better products with structured product management.</t>
        </is>
      </c>
    </row>
    <row r="6" ht="26" customHeight="1">
      <c r="A6" s="11" t="inlineStr">
        <is>
          <t>Plan</t>
        </is>
      </c>
    </row>
    <row r="7" ht="22" customHeight="1">
      <c r="A7" s="10" t="inlineStr">
        <is>
          <t>• Define features and initiatives with clear scope</t>
        </is>
      </c>
    </row>
    <row r="8" ht="22" customHeight="1">
      <c r="A8" s="10" t="inlineStr">
        <is>
          <t>• Score and prioritize using RICE or similar framework</t>
        </is>
      </c>
    </row>
    <row r="9" ht="22" customHeight="1">
      <c r="A9" s="10" t="inlineStr">
        <is>
          <t>• Set quarterly themes and roadmap timelines</t>
        </is>
      </c>
    </row>
    <row r="11" ht="26" customHeight="1">
      <c r="A11" s="11" t="inlineStr">
        <is>
          <t>Execute</t>
        </is>
      </c>
    </row>
    <row r="12" ht="22" customHeight="1">
      <c r="A12" s="10" t="inlineStr">
        <is>
          <t>• Track development progress and dependencies</t>
        </is>
      </c>
    </row>
    <row r="13" ht="22" customHeight="1">
      <c r="A13" s="10" t="inlineStr">
        <is>
          <t>• Monitor status and remove blockers</t>
        </is>
      </c>
    </row>
    <row r="14" ht="22" customHeight="1">
      <c r="A14" s="10" t="inlineStr">
        <is>
          <t>• Review metrics and impact post-launch</t>
        </is>
      </c>
    </row>
    <row r="16" ht="26" customHeight="1">
      <c r="A16" s="11" t="inlineStr">
        <is>
          <t>Pro Tips</t>
        </is>
      </c>
    </row>
    <row r="17" ht="24" customHeight="1">
      <c r="A17" s="10" t="inlineStr">
        <is>
          <t>💡 Focus on outcomes, not output — measure impact, not velocity</t>
        </is>
      </c>
    </row>
    <row r="18" ht="24" customHeight="1">
      <c r="A18" s="10" t="inlineStr">
        <is>
          <t>💡 Say no to good ideas to make room for great ones</t>
        </is>
      </c>
    </row>
    <row r="19" ht="24" customHeight="1">
      <c r="A19" s="10" t="inlineStr">
        <is>
          <t>💡 Involve engineering early in the prioritization process</t>
        </is>
      </c>
    </row>
    <row r="21" ht="26" customHeight="1">
      <c r="A21" s="11" t="inlineStr">
        <is>
          <t>Key Formulas Used</t>
        </is>
      </c>
    </row>
    <row r="22" ht="19" customHeight="1">
      <c r="A22" s="12" t="inlineStr">
        <is>
          <t xml:space="preserve">  = RICE = Reach × Impact × Confidence / Effort</t>
        </is>
      </c>
    </row>
    <row r="23" ht="19" customHeight="1">
      <c r="A23" s="12" t="inlineStr">
        <is>
          <t xml:space="preserve">  = COUNTIF for status tracking</t>
        </is>
      </c>
    </row>
    <row r="24" ht="19" customHeight="1">
      <c r="A24" s="12" t="inlineStr">
        <is>
          <t xml:space="preserve">  = SUM for effort estimation</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Product Launch Checklist &amp; GTM</t>
        </is>
      </c>
    </row>
    <row r="3" ht="22" customHeight="1">
      <c r="A3" s="13" t="inlineStr">
        <is>
          <t>Template Name:</t>
        </is>
      </c>
      <c r="B3" s="14" t="inlineStr">
        <is>
          <t>Product Launch Checklist &amp; GTM</t>
        </is>
      </c>
    </row>
    <row r="4" ht="22" customHeight="1">
      <c r="A4" s="13" t="inlineStr">
        <is>
          <t>Category:</t>
        </is>
      </c>
      <c r="B4" s="14" t="inlineStr">
        <is>
          <t>Product Management</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12 columns with structured data entry</t>
        </is>
      </c>
    </row>
    <row r="15" ht="21" customHeight="1">
      <c r="A15" s="10" t="inlineStr">
        <is>
          <t xml:space="preserve">  • 7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product launch checklist &amp; gtm,product management,roadmap,features,prioritization,excel template,product development,xsheetkit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2026-06-21T05:24:10Z</dcterms:created>
  <dcterms:modified xsi:type="dcterms:W3CDTF">2026-06-21T05:24:10Z</dcterms:modified>
</cp:coreProperties>
</file>