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 Template" sheetId="1" state="visible" r:id="rId1"/>
    <sheet name="📖 Instructions" sheetId="2" state="visible" r:id="rId2"/>
    <sheet name="ℹ️ About" sheetId="3" state="visible" r:id="rId3"/>
  </sheets>
  <definedNames/>
  <calcPr calcId="124519" fullCalcOnLoad="1"/>
</workbook>
</file>

<file path=xl/styles.xml><?xml version="1.0" encoding="utf-8"?>
<styleSheet xmlns="http://schemas.openxmlformats.org/spreadsheetml/2006/main">
  <numFmts count="0"/>
  <fonts count="13">
    <font>
      <name val="Calibri"/>
      <family val="2"/>
      <color theme="1"/>
      <sz val="11"/>
      <scheme val="minor"/>
    </font>
    <font>
      <name val="Calibri"/>
      <b val="1"/>
      <color rgb="001B2A4A"/>
      <sz val="18"/>
    </font>
    <font>
      <name val="Calibri"/>
      <i val="1"/>
      <color rgb="00555555"/>
      <sz val="11"/>
    </font>
    <font>
      <name val="Calibri"/>
      <b val="1"/>
      <color rgb="00FFFFFF"/>
      <sz val="11"/>
    </font>
    <font>
      <name val="Calibri"/>
      <color rgb="001A1A1A"/>
      <sz val="10"/>
    </font>
    <font>
      <name val="Calibri"/>
      <b val="1"/>
      <color rgb="001F4E79"/>
      <sz val="12"/>
    </font>
    <font>
      <name val="Calibri"/>
      <b val="1"/>
      <color rgb="001B2A4A"/>
      <sz val="10"/>
    </font>
    <font>
      <name val="Calibri"/>
      <b val="1"/>
      <color rgb="001F4E79"/>
      <sz val="13"/>
    </font>
    <font>
      <name val="Calibri"/>
      <b val="1"/>
      <color rgb="002E75B6"/>
      <sz val="12"/>
    </font>
    <font>
      <name val="Consolas"/>
      <color rgb="00777777"/>
      <sz val="9"/>
    </font>
    <font>
      <name val="Calibri"/>
      <color rgb="000563C1"/>
      <sz val="10"/>
      <u val="single"/>
    </font>
    <font>
      <name val="Calibri"/>
      <color rgb="00999999"/>
      <sz val="8"/>
    </font>
    <font>
      <name val="Calibri"/>
      <color rgb="00999999"/>
      <sz val="9"/>
    </font>
  </fonts>
  <fills count="5">
    <fill>
      <patternFill/>
    </fill>
    <fill>
      <patternFill patternType="gray125"/>
    </fill>
    <fill>
      <patternFill patternType="solid">
        <fgColor rgb="001B2A4A"/>
        <bgColor rgb="001B2A4A"/>
      </patternFill>
    </fill>
    <fill>
      <patternFill patternType="solid">
        <fgColor rgb="00F2F7FB"/>
        <bgColor rgb="00F2F7FB"/>
      </patternFill>
    </fill>
    <fill>
      <patternFill patternType="solid">
        <fgColor rgb="00E8F0FE"/>
        <bgColor rgb="00E8F0FE"/>
      </patternFill>
    </fill>
  </fills>
  <borders count="4">
    <border>
      <left/>
      <right/>
      <top/>
      <bottom/>
      <diagonal/>
    </border>
    <border/>
    <border>
      <left style="thin">
        <color rgb="001B2A4A"/>
      </left>
      <right style="thin">
        <color rgb="001B2A4A"/>
      </right>
      <top style="thin">
        <color rgb="001B2A4A"/>
      </top>
      <bottom style="medium">
        <color rgb="001B2A4A"/>
      </bottom>
    </border>
    <border>
      <left style="thin">
        <color rgb="00D5D8DC"/>
      </left>
      <right style="thin">
        <color rgb="00D5D8DC"/>
      </right>
      <top style="thin">
        <color rgb="00D5D8DC"/>
      </top>
      <bottom style="thin">
        <color rgb="00D5D8DC"/>
      </bottom>
    </border>
  </borders>
  <cellStyleXfs count="1">
    <xf numFmtId="0" fontId="0" fillId="0" borderId="0"/>
  </cellStyleXfs>
  <cellXfs count="19">
    <xf numFmtId="0" fontId="0" fillId="0" borderId="0" pivotButton="0" quotePrefix="0" xfId="0"/>
    <xf numFmtId="0" fontId="1" fillId="0" borderId="1" applyAlignment="1" pivotButton="0" quotePrefix="0" xfId="0">
      <alignment horizontal="left" vertical="center" wrapText="1"/>
    </xf>
    <xf numFmtId="0" fontId="2" fillId="0" borderId="1" applyAlignment="1" pivotButton="0" quotePrefix="0" xfId="0">
      <alignment horizontal="left" vertical="center" wrapText="1"/>
    </xf>
    <xf numFmtId="0" fontId="3" fillId="2" borderId="2" applyAlignment="1" pivotButton="0" quotePrefix="0" xfId="0">
      <alignment horizontal="center" vertical="center" wrapText="1"/>
    </xf>
    <xf numFmtId="0" fontId="4" fillId="0" borderId="3" applyAlignment="1" pivotButton="0" quotePrefix="0" xfId="0">
      <alignment horizontal="center" vertical="center" wrapText="1"/>
    </xf>
    <xf numFmtId="0" fontId="4" fillId="3" borderId="3" applyAlignment="1" pivotButton="0" quotePrefix="0" xfId="0">
      <alignment horizontal="center" vertical="center" wrapText="1"/>
    </xf>
    <xf numFmtId="0" fontId="5" fillId="4" borderId="1" applyAlignment="1" pivotButton="0" quotePrefix="0" xfId="0">
      <alignment horizontal="left" vertical="center" wrapText="1"/>
    </xf>
    <xf numFmtId="0" fontId="6" fillId="0" borderId="3" applyAlignment="1" pivotButton="0" quotePrefix="0" xfId="0">
      <alignment horizontal="left" vertical="center" wrapText="1"/>
    </xf>
    <xf numFmtId="0" fontId="1" fillId="0" borderId="0" applyAlignment="1" pivotButton="0" quotePrefix="0" xfId="0">
      <alignment horizontal="left" vertical="center" wrapText="1"/>
    </xf>
    <xf numFmtId="0" fontId="7" fillId="0" borderId="0" applyAlignment="1" pivotButton="0" quotePrefix="0" xfId="0">
      <alignment horizontal="left" vertical="center" wrapText="1"/>
    </xf>
    <xf numFmtId="0" fontId="4" fillId="0" borderId="0" applyAlignment="1" pivotButton="0" quotePrefix="0" xfId="0">
      <alignment horizontal="left" vertical="center" wrapText="1"/>
    </xf>
    <xf numFmtId="0" fontId="8" fillId="0" borderId="0" applyAlignment="1" pivotButton="0" quotePrefix="0" xfId="0">
      <alignment horizontal="left" vertical="center" wrapText="1"/>
    </xf>
    <xf numFmtId="0" fontId="9" fillId="0" borderId="0" applyAlignment="1" pivotButton="0" quotePrefix="0" xfId="0">
      <alignment horizontal="left" vertical="center" wrapText="1"/>
    </xf>
    <xf numFmtId="0" fontId="6" fillId="0" borderId="0" pivotButton="0" quotePrefix="0" xfId="0"/>
    <xf numFmtId="0" fontId="4" fillId="0" borderId="0" pivotButton="0" quotePrefix="0" xfId="0"/>
    <xf numFmtId="0" fontId="10" fillId="0" borderId="0" pivotButton="0" quotePrefix="0" xfId="0"/>
    <xf numFmtId="0" fontId="5" fillId="0" borderId="0" applyAlignment="1" pivotButton="0" quotePrefix="0" xfId="0">
      <alignment horizontal="left" vertical="center" wrapText="1"/>
    </xf>
    <xf numFmtId="0" fontId="11" fillId="0" borderId="0" applyAlignment="1" pivotButton="0" quotePrefix="0" xfId="0">
      <alignment horizontal="left" vertical="center" wrapText="1"/>
    </xf>
    <xf numFmtId="0" fontId="12" fillId="0" borderId="0" applyAlignment="1" pivotButton="0" quotePrefix="0" xfId="0">
      <alignment horizontal="left" vertical="center" wrapText="1"/>
    </xf>
  </cellXfs>
  <cellStyles count="1">
    <cellStyle name="Normal" xfId="0" builtinId="0" hidden="0"/>
  </cellStyles>
  <dxfs count="4">
    <dxf>
      <fill>
        <patternFill patternType="solid">
          <fgColor rgb="00FADBD8"/>
          <bgColor rgb="00FADBD8"/>
        </patternFill>
      </fill>
    </dxf>
    <dxf>
      <fill>
        <patternFill patternType="solid">
          <fgColor rgb="00FDEBD0"/>
          <bgColor rgb="00FDEBD0"/>
        </patternFill>
      </fill>
    </dxf>
    <dxf>
      <fill>
        <patternFill patternType="solid">
          <fgColor rgb="00FCF3CF"/>
          <bgColor rgb="00FCF3CF"/>
        </patternFill>
      </fill>
    </dxf>
    <dxf>
      <fill>
        <patternFill patternType="solid">
          <fgColor rgb="00EAECEE"/>
          <bgColor rgb="00EAECEE"/>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Relationships xmlns="http://schemas.openxmlformats.org/package/2006/relationships"><Relationship Type="http://schemas.openxmlformats.org/officeDocument/2006/relationships/hyperlink" Target="https://xsheetkit.com" TargetMode="External" Id="rId1" /></Relationships>
</file>

<file path=xl/worksheets/sheet1.xml><?xml version="1.0" encoding="utf-8"?>
<worksheet xmlns="http://schemas.openxmlformats.org/spreadsheetml/2006/main">
  <sheetPr>
    <outlinePr summaryBelow="1" summaryRight="1"/>
    <pageSetUpPr/>
  </sheetPr>
  <dimension ref="A1:O55"/>
  <sheetViews>
    <sheetView workbookViewId="0">
      <pane ySplit="4" topLeftCell="A5" activePane="bottomLeft" state="frozen"/>
      <selection pane="bottomLeft" activeCell="A1" sqref="A1"/>
    </sheetView>
  </sheetViews>
  <sheetFormatPr baseColWidth="8" defaultRowHeight="15"/>
  <cols>
    <col width="20" customWidth="1" min="1" max="1"/>
    <col width="13" customWidth="1" min="2" max="2"/>
    <col width="9" customWidth="1" min="3" max="3"/>
    <col width="9" customWidth="1" min="4" max="4"/>
    <col width="9" customWidth="1" min="5" max="5"/>
    <col width="10" customWidth="1" min="6" max="6"/>
    <col width="9" customWidth="1" min="7" max="7"/>
    <col width="14" customWidth="1" min="8" max="8"/>
    <col width="8" customWidth="1" min="9" max="9"/>
    <col width="10" customWidth="1" min="10" max="10"/>
    <col width="13" customWidth="1" min="11" max="11"/>
    <col width="18" customWidth="1" min="12" max="12"/>
  </cols>
  <sheetData>
    <row r="1" ht="36" customHeight="1">
      <c r="A1" s="1" t="inlineStr">
        <is>
          <t>Time Audit &amp; Leak Detector</t>
        </is>
      </c>
    </row>
    <row r="2" ht="20" customHeight="1">
      <c r="A2" s="2" t="inlineStr">
        <is>
          <t>Track every hour for a week to discover where your time actually goes</t>
        </is>
      </c>
    </row>
    <row r="3" ht="6" customHeight="1"/>
    <row r="4" ht="30" customHeight="1">
      <c r="A4" s="3" t="inlineStr">
        <is>
          <t>Task/Activity</t>
        </is>
      </c>
      <c r="B4" s="3" t="inlineStr">
        <is>
          <t>Category</t>
        </is>
      </c>
      <c r="C4" s="3" t="inlineStr">
        <is>
          <t>Priority</t>
        </is>
      </c>
      <c r="D4" s="3" t="inlineStr">
        <is>
          <t>Est(Hrs)</t>
        </is>
      </c>
      <c r="E4" s="3" t="inlineStr">
        <is>
          <t>Actual(Hrs)</t>
        </is>
      </c>
      <c r="F4" s="3" t="inlineStr">
        <is>
          <t>Efficiency(%)</t>
        </is>
      </c>
      <c r="G4" s="3" t="inlineStr">
        <is>
          <t>Focus(1-10)</t>
        </is>
      </c>
      <c r="H4" s="3" t="inlineStr">
        <is>
          <t>Distractions</t>
        </is>
      </c>
      <c r="I4" s="3" t="inlineStr">
        <is>
          <t>Done?</t>
        </is>
      </c>
      <c r="J4" s="3" t="inlineStr">
        <is>
          <t>Date</t>
        </is>
      </c>
      <c r="K4" s="3" t="inlineStr">
        <is>
          <t>Method</t>
        </is>
      </c>
      <c r="L4" s="3" t="inlineStr">
        <is>
          <t>Reflection</t>
        </is>
      </c>
    </row>
    <row r="5">
      <c r="A5" s="4" t="inlineStr">
        <is>
          <t>Write Q3 Strategy Doc</t>
        </is>
      </c>
      <c r="B5" s="4" t="inlineStr">
        <is>
          <t>Deep Work</t>
        </is>
      </c>
      <c r="C5" s="4" t="inlineStr">
        <is>
          <t>Critical</t>
        </is>
      </c>
      <c r="D5" s="4" t="n">
        <v>4</v>
      </c>
      <c r="E5" s="4" t="n">
        <v>3.5</v>
      </c>
      <c r="F5" s="4">
        <f>IF(AND(D5&lt;&gt;"",E5&lt;&gt;"",E5&gt;0),MIN(200,D5/E5*100),"")</f>
        <v/>
      </c>
      <c r="G5" s="4" t="inlineStr"/>
      <c r="H5" s="4" t="inlineStr">
        <is>
          <t>8</t>
        </is>
      </c>
      <c r="I5" s="4" t="n">
        <v>2</v>
      </c>
      <c r="J5" s="4" t="inlineStr">
        <is>
          <t>Yes</t>
        </is>
      </c>
      <c r="K5" s="4" t="inlineStr">
        <is>
          <t>2025-06-15</t>
        </is>
      </c>
      <c r="L5" s="4" t="inlineStr">
        <is>
          <t>Pomodoro</t>
        </is>
      </c>
    </row>
    <row r="6">
      <c r="A6" s="5" t="inlineStr">
        <is>
          <t>Email Inbox Zero</t>
        </is>
      </c>
      <c r="B6" s="5" t="inlineStr">
        <is>
          <t>Admin</t>
        </is>
      </c>
      <c r="C6" s="5" t="inlineStr">
        <is>
          <t>Medium</t>
        </is>
      </c>
      <c r="D6" s="5" t="n">
        <v>1</v>
      </c>
      <c r="E6" s="5" t="n">
        <v>0.8</v>
      </c>
      <c r="F6" s="5">
        <f>IF(AND(D6&lt;&gt;"",E6&lt;&gt;"",E6&gt;0),MIN(200,D6/E6*100),"")</f>
        <v/>
      </c>
      <c r="G6" s="5" t="inlineStr"/>
      <c r="H6" s="5" t="inlineStr">
        <is>
          <t>6</t>
        </is>
      </c>
      <c r="I6" s="5" t="n">
        <v>5</v>
      </c>
      <c r="J6" s="5" t="inlineStr">
        <is>
          <t>Yes</t>
        </is>
      </c>
      <c r="K6" s="5" t="inlineStr">
        <is>
          <t>2025-06-14</t>
        </is>
      </c>
      <c r="L6" s="5" t="inlineStr">
        <is>
          <t>GTD</t>
        </is>
      </c>
    </row>
    <row r="7">
      <c r="A7" s="4" t="inlineStr">
        <is>
          <t>Code Review Session</t>
        </is>
      </c>
      <c r="B7" s="4" t="inlineStr">
        <is>
          <t>Deep Work</t>
        </is>
      </c>
      <c r="C7" s="4" t="inlineStr">
        <is>
          <t>High</t>
        </is>
      </c>
      <c r="D7" s="4" t="n">
        <v>2</v>
      </c>
      <c r="E7" s="4" t="n">
        <v>2.2</v>
      </c>
      <c r="F7" s="4">
        <f>IF(AND(D7&lt;&gt;"",E7&lt;&gt;"",E7&gt;0),MIN(200,D7/E7*100),"")</f>
        <v/>
      </c>
      <c r="G7" s="4" t="inlineStr"/>
      <c r="H7" s="4" t="inlineStr">
        <is>
          <t>9</t>
        </is>
      </c>
      <c r="I7" s="4" t="n">
        <v>1</v>
      </c>
      <c r="J7" s="4" t="inlineStr">
        <is>
          <t>Yes</t>
        </is>
      </c>
      <c r="K7" s="4" t="inlineStr">
        <is>
          <t>2025-06-14</t>
        </is>
      </c>
      <c r="L7" s="4" t="inlineStr">
        <is>
          <t>Time Blocking</t>
        </is>
      </c>
    </row>
    <row r="8">
      <c r="A8" s="5" t="inlineStr">
        <is>
          <t>Team Standup Meeting</t>
        </is>
      </c>
      <c r="B8" s="5" t="inlineStr">
        <is>
          <t>Meeting</t>
        </is>
      </c>
      <c r="C8" s="5" t="inlineStr">
        <is>
          <t>Medium</t>
        </is>
      </c>
      <c r="D8" s="5" t="n">
        <v>0.5</v>
      </c>
      <c r="E8" s="5" t="n">
        <v>0.5</v>
      </c>
      <c r="F8" s="5">
        <f>IF(AND(D8&lt;&gt;"",E8&lt;&gt;"",E8&gt;0),MIN(200,D8/E8*100),"")</f>
        <v/>
      </c>
      <c r="G8" s="5" t="inlineStr"/>
      <c r="H8" s="5" t="inlineStr">
        <is>
          <t>7</t>
        </is>
      </c>
      <c r="I8" s="5" t="n">
        <v>3</v>
      </c>
      <c r="J8" s="5" t="inlineStr">
        <is>
          <t>Yes</t>
        </is>
      </c>
      <c r="K8" s="5" t="inlineStr">
        <is>
          <t>2025-06-15</t>
        </is>
      </c>
      <c r="L8" s="5" t="inlineStr"/>
    </row>
    <row r="9">
      <c r="A9" s="4" t="inlineStr">
        <is>
          <t>Read Industry Reports</t>
        </is>
      </c>
      <c r="B9" s="4" t="inlineStr">
        <is>
          <t>Learning</t>
        </is>
      </c>
      <c r="C9" s="4" t="inlineStr">
        <is>
          <t>Low</t>
        </is>
      </c>
      <c r="D9" s="4" t="n">
        <v>1.5</v>
      </c>
      <c r="E9" s="4" t="n">
        <v>1.8</v>
      </c>
      <c r="F9" s="4">
        <f>IF(AND(D9&lt;&gt;"",E9&lt;&gt;"",E9&gt;0),MIN(200,D9/E9*100),"")</f>
        <v/>
      </c>
      <c r="G9" s="4" t="inlineStr"/>
      <c r="H9" s="4" t="inlineStr">
        <is>
          <t>5</t>
        </is>
      </c>
      <c r="I9" s="4" t="n">
        <v>4</v>
      </c>
      <c r="J9" s="4" t="inlineStr">
        <is>
          <t>No</t>
        </is>
      </c>
      <c r="K9" s="4" t="inlineStr"/>
      <c r="L9" s="4" t="inlineStr"/>
    </row>
    <row r="10">
      <c r="A10" s="5" t="inlineStr">
        <is>
          <t>Plan Sprint Backlog</t>
        </is>
      </c>
      <c r="B10" s="5" t="inlineStr">
        <is>
          <t>Planning</t>
        </is>
      </c>
      <c r="C10" s="5" t="inlineStr">
        <is>
          <t>High</t>
        </is>
      </c>
      <c r="D10" s="5" t="n">
        <v>2</v>
      </c>
      <c r="E10" s="5" t="n">
        <v>2.5</v>
      </c>
      <c r="F10" s="5">
        <f>IF(AND(D10&lt;&gt;"",E10&lt;&gt;"",E10&gt;0),MIN(200,D10/E10*100),"")</f>
        <v/>
      </c>
      <c r="G10" s="5" t="inlineStr"/>
      <c r="H10" s="5" t="inlineStr">
        <is>
          <t>8</t>
        </is>
      </c>
      <c r="I10" s="5" t="n">
        <v>0</v>
      </c>
      <c r="J10" s="5" t="inlineStr">
        <is>
          <t>Yes</t>
        </is>
      </c>
      <c r="K10" s="5" t="inlineStr">
        <is>
          <t>2025-06-13</t>
        </is>
      </c>
      <c r="L10" s="5" t="inlineStr">
        <is>
          <t>Deep Work</t>
        </is>
      </c>
    </row>
    <row r="11">
      <c r="A11" s="4" t="inlineStr">
        <is>
          <t>Social Media Management</t>
        </is>
      </c>
      <c r="B11" s="4" t="inlineStr">
        <is>
          <t>Shallow</t>
        </is>
      </c>
      <c r="C11" s="4" t="inlineStr">
        <is>
          <t>Low</t>
        </is>
      </c>
      <c r="D11" s="4" t="n">
        <v>0.5</v>
      </c>
      <c r="E11" s="4" t="n">
        <v>1.2</v>
      </c>
      <c r="F11" s="4">
        <f>IF(AND(D11&lt;&gt;"",E11&lt;&gt;"",E11&gt;0),MIN(200,D11/E11*100),"")</f>
        <v/>
      </c>
      <c r="G11" s="4" t="inlineStr"/>
      <c r="H11" s="4" t="inlineStr">
        <is>
          <t>4</t>
        </is>
      </c>
      <c r="I11" s="4" t="n">
        <v>8</v>
      </c>
      <c r="J11" s="4" t="inlineStr">
        <is>
          <t>Yes</t>
        </is>
      </c>
      <c r="K11" s="4" t="inlineStr">
        <is>
          <t>2025-06-14</t>
        </is>
      </c>
      <c r="L11" s="4" t="inlineStr"/>
    </row>
    <row r="12"/>
    <row r="13" ht="26" customHeight="1">
      <c r="A13" s="6" t="inlineStr">
        <is>
          <t>📊 PRODUCTIVITY ANALYTICS</t>
        </is>
      </c>
    </row>
    <row r="14">
      <c r="A14" s="7" t="inlineStr">
        <is>
          <t>Total Tasks</t>
        </is>
      </c>
      <c r="B14" s="4">
        <f>COUNTA(A5:A11)</f>
        <v/>
      </c>
      <c r="C14" s="4" t="inlineStr"/>
      <c r="D14" s="4" t="inlineStr"/>
      <c r="E14" s="4" t="inlineStr">
        <is>
          <t>Completed</t>
        </is>
      </c>
      <c r="F14" s="4">
        <f>COUNTIF(I5:I11,"Yes")</f>
        <v/>
      </c>
      <c r="G14" s="4" t="inlineStr"/>
      <c r="H14" s="4" t="inlineStr"/>
      <c r="I14" s="4" t="inlineStr">
        <is>
          <t>Avg Efficiency</t>
        </is>
      </c>
      <c r="J14" s="4">
        <f>AVERAGE(F5:F11)/100</f>
        <v/>
      </c>
      <c r="K14" s="4" t="inlineStr"/>
      <c r="L14" s="4" t="inlineStr"/>
      <c r="M14" s="4" t="inlineStr">
        <is>
          <t>Avg Focus</t>
        </is>
      </c>
      <c r="N14" s="4">
        <f>AVERAGE(G5:G11)</f>
        <v/>
      </c>
      <c r="O14" s="4" t="inlineStr">
        <is>
          <t>/10</t>
        </is>
      </c>
    </row>
    <row r="15"/>
    <row r="16"/>
    <row r="17"/>
    <row r="18"/>
    <row r="19"/>
    <row r="20"/>
    <row r="21"/>
    <row r="22"/>
    <row r="23"/>
    <row r="24"/>
    <row r="25"/>
    <row r="26"/>
    <row r="27"/>
    <row r="28"/>
    <row r="29"/>
    <row r="30"/>
    <row r="31"/>
    <row r="32"/>
    <row r="33"/>
    <row r="34"/>
    <row r="35"/>
    <row r="36"/>
    <row r="37"/>
    <row r="38"/>
    <row r="39"/>
    <row r="40"/>
    <row r="41"/>
    <row r="42"/>
    <row r="43"/>
    <row r="44"/>
    <row r="45"/>
    <row r="46"/>
    <row r="47"/>
    <row r="48"/>
    <row r="49"/>
    <row r="50"/>
    <row r="51"/>
    <row r="52"/>
    <row r="53"/>
    <row r="54"/>
    <row r="55"/>
  </sheetData>
  <mergeCells count="3">
    <mergeCell ref="A13:L13"/>
    <mergeCell ref="A2:L2"/>
    <mergeCell ref="A1:L1"/>
  </mergeCells>
  <conditionalFormatting sqref="F5:F55">
    <cfRule type="dataBar" priority="1">
      <dataBar showValue="1">
        <cfvo type="min"/>
        <cfvo type="max"/>
        <color rgb="002E75B6"/>
      </dataBar>
    </cfRule>
  </conditionalFormatting>
  <conditionalFormatting sqref="G5:G55">
    <cfRule type="colorScale" priority="2">
      <colorScale>
        <cfvo type="min"/>
        <cfvo type="percentile" val="50"/>
        <cfvo type="max"/>
        <color rgb="00C0392B"/>
        <color rgb="00F1C40F"/>
        <color rgb="001B7A3D"/>
      </colorScale>
    </cfRule>
  </conditionalFormatting>
  <conditionalFormatting sqref="C5:C55">
    <cfRule type="cellIs" priority="3" operator="equal" dxfId="0">
      <formula>"Critical"</formula>
    </cfRule>
    <cfRule type="cellIs" priority="4" operator="equal" dxfId="1">
      <formula>"High"</formula>
    </cfRule>
    <cfRule type="cellIs" priority="5" operator="equal" dxfId="2">
      <formula>"Medium"</formula>
    </cfRule>
    <cfRule type="cellIs" priority="6" operator="equal" dxfId="3">
      <formula>"Low"</formula>
    </cfRule>
  </conditionalFormatting>
  <dataValidations count="2">
    <dataValidation sqref="C5 C6 C7 C8 C9 C10 C11 C12 C13 C14 C15 C16 C17 C18 C19 C20 C21 C22 C23 C24 C25 C26 C27 C28 C29 C30 C31 C32 C33 C34 C35 C36 C37 C38 C39 C40 C41 C42 C43 C44 C45 C46 C47 C48 C49 C50 C51 C52 C53 C54 C55" showDropDown="0" showInputMessage="0" showErrorMessage="0" allowBlank="1" type="list">
      <formula1>"Critical,High,Medium,Low"</formula1>
    </dataValidation>
    <dataValidation sqref="K5 K6 K7 K8 K9 K10 K11 K12 K13 K14 K15 K16 K17 K18 K19 K20 K21 K22 K23 K24 K25 K26 K27 K28 K29 K30 K31 K32 K33 K34 K35 K36 K37 K38 K39 K40 K41 K42 K43 K44 K45 K46 K47 K48 K49 K50 K51 K52 K53 K54 K55" showDropDown="0" showInputMessage="0" showErrorMessage="0" allowBlank="1" type="list">
      <formula1>"Pomodoro,GTD,Time Blocking,Deep Work,Eat the Frog,Batch Processing,Kanban"</formula1>
    </dataValidation>
  </dataValidations>
  <pageMargins left="0.75" right="0.75" top="1" bottom="1" header="0.5" footer="0.5"/>
</worksheet>
</file>

<file path=xl/worksheets/sheet2.xml><?xml version="1.0" encoding="utf-8"?>
<worksheet xmlns="http://schemas.openxmlformats.org/spreadsheetml/2006/main">
  <sheetPr>
    <tabColor rgb="002E75B6"/>
    <outlinePr summaryBelow="1" summaryRight="1"/>
    <pageSetUpPr/>
  </sheetPr>
  <dimension ref="A1:B24"/>
  <sheetViews>
    <sheetView workbookViewId="0">
      <selection activeCell="A1" sqref="A1"/>
    </sheetView>
  </sheetViews>
  <sheetFormatPr baseColWidth="8" defaultRowHeight="15"/>
  <cols>
    <col width="5" customWidth="1" min="1" max="1"/>
    <col width="95" customWidth="1" min="2" max="2"/>
  </cols>
  <sheetData>
    <row r="1" ht="38" customHeight="1">
      <c r="A1" s="8" t="inlineStr">
        <is>
          <t>How to Use: Time Audit &amp; Leak Detector</t>
        </is>
      </c>
    </row>
    <row r="3" ht="24" customHeight="1">
      <c r="A3" s="9" t="inlineStr">
        <is>
          <t>Overview</t>
        </is>
      </c>
    </row>
    <row r="4" ht="48" customHeight="1">
      <c r="A4" s="10" t="inlineStr">
        <is>
          <t>Powerful time audit &amp; leak detector to maximize your effectiveness and accomplish what matters.</t>
        </is>
      </c>
    </row>
    <row r="6" ht="26" customHeight="1">
      <c r="A6" s="11" t="inlineStr">
        <is>
          <t>Plan</t>
        </is>
      </c>
    </row>
    <row r="7" ht="22" customHeight="1">
      <c r="A7" s="10" t="inlineStr">
        <is>
          <t>• List all tasks and categorize by type</t>
        </is>
      </c>
    </row>
    <row r="8" ht="22" customHeight="1">
      <c r="A8" s="10" t="inlineStr">
        <is>
          <t>• Assign priority levels and time estimates</t>
        </is>
      </c>
    </row>
    <row r="9" ht="22" customHeight="1">
      <c r="A9" s="10" t="inlineStr">
        <is>
          <t>• Block time in your calendar for focused work</t>
        </is>
      </c>
    </row>
    <row r="11" ht="26" customHeight="1">
      <c r="A11" s="11" t="inlineStr">
        <is>
          <t>Track</t>
        </is>
      </c>
    </row>
    <row r="12" ht="22" customHeight="1">
      <c r="A12" s="10" t="inlineStr">
        <is>
          <t>• Record actual time spent vs estimated</t>
        </is>
      </c>
    </row>
    <row r="13" ht="22" customHeight="1">
      <c r="A13" s="10" t="inlineStr">
        <is>
          <t>• Rate focus quality and distraction count</t>
        </is>
      </c>
    </row>
    <row r="14" ht="22" customHeight="1">
      <c r="A14" s="10" t="inlineStr">
        <is>
          <t>• Analyze efficiency patterns weekly</t>
        </is>
      </c>
    </row>
    <row r="16" ht="26" customHeight="1">
      <c r="A16" s="11" t="inlineStr">
        <is>
          <t>Pro Tips</t>
        </is>
      </c>
    </row>
    <row r="17" ht="24" customHeight="1">
      <c r="A17" s="10" t="inlineStr">
        <is>
          <t>💡 Schedule deep work during your peak energy hours</t>
        </is>
      </c>
    </row>
    <row r="18" ht="24" customHeight="1">
      <c r="A18" s="10" t="inlineStr">
        <is>
          <t>💡 Batch similar tasks together to reduce context switching</t>
        </is>
      </c>
    </row>
    <row r="19" ht="24" customHeight="1">
      <c r="A19" s="10" t="inlineStr">
        <is>
          <t>💡 The goal isn't to be busy — it's to be effective</t>
        </is>
      </c>
    </row>
    <row r="21" ht="26" customHeight="1">
      <c r="A21" s="11" t="inlineStr">
        <is>
          <t>Key Formulas Used</t>
        </is>
      </c>
    </row>
    <row r="22" ht="19" customHeight="1">
      <c r="A22" s="12" t="inlineStr">
        <is>
          <t xml:space="preserve">  = Efficiency% = Estimated / Actual × 100</t>
        </is>
      </c>
    </row>
    <row r="23" ht="19" customHeight="1">
      <c r="A23" s="12" t="inlineStr">
        <is>
          <t xml:space="preserve">  = AVERAGE for focus trends</t>
        </is>
      </c>
    </row>
    <row r="24" ht="19" customHeight="1">
      <c r="A24" s="12" t="inlineStr">
        <is>
          <t xml:space="preserve">  = COUNTIF for completion tracking</t>
        </is>
      </c>
    </row>
  </sheetData>
  <mergeCells count="19">
    <mergeCell ref="A24:B24"/>
    <mergeCell ref="A11:B11"/>
    <mergeCell ref="A1:B1"/>
    <mergeCell ref="A6:B6"/>
    <mergeCell ref="A16:B16"/>
    <mergeCell ref="A7:B7"/>
    <mergeCell ref="A18:B18"/>
    <mergeCell ref="A3:B3"/>
    <mergeCell ref="A12:B12"/>
    <mergeCell ref="A21:B21"/>
    <mergeCell ref="A14:B14"/>
    <mergeCell ref="A23:B23"/>
    <mergeCell ref="A17:B17"/>
    <mergeCell ref="A8:B8"/>
    <mergeCell ref="A22:B22"/>
    <mergeCell ref="A4:B4"/>
    <mergeCell ref="A19:B19"/>
    <mergeCell ref="A13:B13"/>
    <mergeCell ref="A9:B9"/>
  </mergeCells>
  <pageMargins left="0.75" right="0.75" top="1" bottom="1" header="0.5" footer="0.5"/>
</worksheet>
</file>

<file path=xl/worksheets/sheet3.xml><?xml version="1.0" encoding="utf-8"?>
<worksheet xmlns="http://schemas.openxmlformats.org/spreadsheetml/2006/main">
  <sheetPr>
    <tabColor rgb="001B2A4A"/>
    <outlinePr summaryBelow="1" summaryRight="1"/>
    <pageSetUpPr/>
  </sheetPr>
  <dimension ref="A1:B23"/>
  <sheetViews>
    <sheetView workbookViewId="0">
      <selection activeCell="A1" sqref="A1"/>
    </sheetView>
  </sheetViews>
  <sheetFormatPr baseColWidth="8" defaultRowHeight="15"/>
  <cols>
    <col width="5" customWidth="1" min="1" max="1"/>
    <col width="95" customWidth="1" min="2" max="2"/>
  </cols>
  <sheetData>
    <row r="1" ht="38" customHeight="1">
      <c r="A1" s="8" t="inlineStr">
        <is>
          <t>About: Time Audit &amp; Leak Detector</t>
        </is>
      </c>
    </row>
    <row r="3" ht="22" customHeight="1">
      <c r="A3" s="13" t="inlineStr">
        <is>
          <t>Template Name:</t>
        </is>
      </c>
      <c r="B3" s="14" t="inlineStr">
        <is>
          <t>Time Audit &amp; Leak Detector</t>
        </is>
      </c>
    </row>
    <row r="4" ht="22" customHeight="1">
      <c r="A4" s="13" t="inlineStr">
        <is>
          <t>Category:</t>
        </is>
      </c>
      <c r="B4" s="14" t="inlineStr">
        <is>
          <t>Productivity &amp; Time Management</t>
        </is>
      </c>
    </row>
    <row r="5" ht="22" customHeight="1">
      <c r="A5" s="13" t="inlineStr">
        <is>
          <t>Version:</t>
        </is>
      </c>
      <c r="B5" s="14" t="inlineStr">
        <is>
          <t>2.0 Professional</t>
        </is>
      </c>
    </row>
    <row r="6" ht="22" customHeight="1">
      <c r="A6" s="13" t="inlineStr">
        <is>
          <t>Last Updated:</t>
        </is>
      </c>
      <c r="B6" s="14" t="inlineStr">
        <is>
          <t>June 21, 2026</t>
        </is>
      </c>
    </row>
    <row r="7" ht="22" customHeight="1">
      <c r="A7" s="13" t="inlineStr">
        <is>
          <t>Compatibility:</t>
        </is>
      </c>
      <c r="B7" s="14" t="inlineStr">
        <is>
          <t>Excel 2010+, Google Sheets, LibreOffice Calc</t>
        </is>
      </c>
    </row>
    <row r="8" ht="22" customHeight="1">
      <c r="A8" s="13" t="inlineStr">
        <is>
          <t>License:</t>
        </is>
      </c>
      <c r="B8" s="14" t="inlineStr">
        <is>
          <t>MIT - Free for personal &amp; commercial use</t>
        </is>
      </c>
    </row>
    <row r="9" ht="22" customHeight="1">
      <c r="A9" s="13" t="inlineStr">
        <is>
          <t>Platform:</t>
        </is>
      </c>
      <c r="B9" s="15" t="inlineStr">
        <is>
          <t>https://xsheetkit.com</t>
        </is>
      </c>
    </row>
    <row r="13" ht="24" customHeight="1">
      <c r="A13" s="16" t="inlineStr">
        <is>
          <t>What's Included</t>
        </is>
      </c>
    </row>
    <row r="14" ht="21" customHeight="1">
      <c r="A14" s="10" t="inlineStr">
        <is>
          <t xml:space="preserve">  • 12 columns with structured data entry</t>
        </is>
      </c>
    </row>
    <row r="15" ht="21" customHeight="1">
      <c r="A15" s="10" t="inlineStr">
        <is>
          <t xml:space="preserve">  • 7 sample rows with pre-filled data</t>
        </is>
      </c>
    </row>
    <row r="16" ht="21" customHeight="1">
      <c r="A16" s="10" t="inlineStr">
        <is>
          <t xml:space="preserve">  • Automatic formula calculations</t>
        </is>
      </c>
    </row>
    <row r="17" ht="21" customHeight="1">
      <c r="A17" s="10" t="inlineStr">
        <is>
          <t xml:space="preserve">  • Data validation dropdowns for consistency</t>
        </is>
      </c>
    </row>
    <row r="18" ht="21" customHeight="1">
      <c r="A18" s="10" t="inlineStr">
        <is>
          <t xml:space="preserve">  • Conditional formatting for visual insights</t>
        </is>
      </c>
    </row>
    <row r="20" ht="24" customHeight="1">
      <c r="A20" s="16" t="inlineStr">
        <is>
          <t>Keywords / SEO Tags</t>
        </is>
      </c>
    </row>
    <row r="21" ht="30" customHeight="1">
      <c r="A21" s="17" t="inlineStr">
        <is>
          <t>time audit &amp; leak detector,productivity,time management,focus,GTD,deep work,excel template,efficiency,xsheetkit</t>
        </is>
      </c>
    </row>
    <row r="23" ht="20" customHeight="1">
      <c r="A23" s="18" t="inlineStr">
        <is>
          <t>(c) 2026 xsheetkit (https://xsheetkit.com) | Original template design by PlanoraNest under MIT License</t>
        </is>
      </c>
    </row>
  </sheetData>
  <mergeCells count="10">
    <mergeCell ref="A20:B20"/>
    <mergeCell ref="A21:B21"/>
    <mergeCell ref="A16:B16"/>
    <mergeCell ref="A15:B15"/>
    <mergeCell ref="A23:B23"/>
    <mergeCell ref="A13:B13"/>
    <mergeCell ref="A14:B14"/>
    <mergeCell ref="A1:B1"/>
    <mergeCell ref="A17:B17"/>
    <mergeCell ref="A18:B18"/>
  </mergeCells>
  <hyperlinks>
    <hyperlink xmlns:r="http://schemas.openxmlformats.org/officeDocument/2006/relationships" ref="B9"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2026-06-21T05:24:09Z</dcterms:created>
  <dcterms:modified xsi:type="dcterms:W3CDTF">2026-06-21T05:24:09Z</dcterms:modified>
</cp:coreProperties>
</file>