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2" customWidth="1" min="1" max="1"/>
    <col width="15" customWidth="1" min="2" max="2"/>
    <col width="12" customWidth="1" min="3" max="3"/>
    <col width="11" customWidth="1" min="4" max="4"/>
    <col width="11" customWidth="1" min="5" max="5"/>
    <col width="11" customWidth="1" min="6" max="6"/>
    <col width="10" customWidth="1" min="7" max="7"/>
    <col width="8" customWidth="1" min="8" max="8"/>
    <col width="12" customWidth="1" min="9" max="9"/>
    <col width="11" customWidth="1" min="10" max="10"/>
    <col width="9" customWidth="1" min="11" max="11"/>
    <col width="10" customWidth="1" min="12" max="12"/>
    <col width="18" customWidth="1" min="13" max="13"/>
  </cols>
  <sheetData>
    <row r="1" ht="36" customHeight="1">
      <c r="A1" s="1" t="inlineStr">
        <is>
          <t>Research Notes &amp; Literature Review</t>
        </is>
      </c>
    </row>
    <row r="2" ht="20" customHeight="1">
      <c r="A2" s="2" t="inlineStr">
        <is>
          <t>Organize research with structured notes, citations &amp; thematic analysis</t>
        </is>
      </c>
    </row>
    <row r="3" ht="6" customHeight="1"/>
    <row r="4" ht="30" customHeight="1">
      <c r="A4" s="3" t="inlineStr">
        <is>
          <t>Course/Topic</t>
        </is>
      </c>
      <c r="B4" s="3" t="inlineStr">
        <is>
          <t>Provider</t>
        </is>
      </c>
      <c r="C4" s="3" t="inlineStr">
        <is>
          <t>Category</t>
        </is>
      </c>
      <c r="D4" s="3" t="inlineStr">
        <is>
          <t>Start Date</t>
        </is>
      </c>
      <c r="E4" s="3" t="inlineStr">
        <is>
          <t>End Date</t>
        </is>
      </c>
      <c r="F4" s="3" t="inlineStr">
        <is>
          <t>Duration(Days)</t>
        </is>
      </c>
      <c r="G4" s="3" t="inlineStr">
        <is>
          <t>Progress(%)</t>
        </is>
      </c>
      <c r="H4" s="3" t="inlineStr">
        <is>
          <t>Grade</t>
        </is>
      </c>
      <c r="I4" s="3" t="inlineStr">
        <is>
          <t>Status</t>
        </is>
      </c>
      <c r="J4" s="3" t="inlineStr">
        <is>
          <t>Credits/Cert</t>
        </is>
      </c>
      <c r="K4" s="3" t="inlineStr">
        <is>
          <t>Cost($)</t>
        </is>
      </c>
      <c r="L4" s="3" t="inlineStr">
        <is>
          <t>ROI Rating</t>
        </is>
      </c>
      <c r="M4" s="3" t="inlineStr">
        <is>
          <t>Notes</t>
        </is>
      </c>
    </row>
    <row r="5">
      <c r="A5" s="4" t="inlineStr">
        <is>
          <t>Advanced Python Programming</t>
        </is>
      </c>
      <c r="B5" s="4" t="inlineStr">
        <is>
          <t>Coursera</t>
        </is>
      </c>
      <c r="C5" s="4" t="inlineStr">
        <is>
          <t>Technical</t>
        </is>
      </c>
      <c r="D5" s="4" t="inlineStr">
        <is>
          <t>2025-06-01</t>
        </is>
      </c>
      <c r="E5" s="4" t="inlineStr">
        <is>
          <t>2025-08-31</t>
        </is>
      </c>
      <c r="F5" s="4">
        <f>IF(AND(D5&lt;&gt;"",E5&lt;&gt;""),NETWORKDAYS(D5,E5),"")</f>
        <v/>
      </c>
      <c r="G5" s="4" t="inlineStr"/>
      <c r="H5" s="4" t="n">
        <v>75</v>
      </c>
      <c r="I5" s="4" t="inlineStr">
        <is>
          <t>A-</t>
        </is>
      </c>
      <c r="J5" s="4" t="inlineStr">
        <is>
          <t>In Progress</t>
        </is>
      </c>
      <c r="K5" s="4" t="inlineStr">
        <is>
          <t>4 credits</t>
        </is>
      </c>
      <c r="L5" s="4">
        <f>IF(AND(G5&lt;&gt;"",G5&gt;50,K5&lt;&gt;""),IF(K5&gt;0,ROUND(G5*100/K5,1),""),"")</f>
        <v/>
      </c>
      <c r="M5" s="4" t="n">
        <v>49</v>
      </c>
    </row>
    <row r="6">
      <c r="A6" s="5" t="inlineStr">
        <is>
          <t>Machine Learning Specialization</t>
        </is>
      </c>
      <c r="B6" s="5" t="inlineStr">
        <is>
          <t>Stanford Online</t>
        </is>
      </c>
      <c r="C6" s="5" t="inlineStr">
        <is>
          <t>Technical</t>
        </is>
      </c>
      <c r="D6" s="5" t="inlineStr">
        <is>
          <t>2025-05-15</t>
        </is>
      </c>
      <c r="E6" s="5" t="inlineStr">
        <is>
          <t>2025-09-15</t>
        </is>
      </c>
      <c r="F6" s="5">
        <f>IF(AND(D6&lt;&gt;"",E6&lt;&gt;""),NETWORKDAYS(D6,E6),"")</f>
        <v/>
      </c>
      <c r="G6" s="5" t="inlineStr"/>
      <c r="H6" s="5" t="n">
        <v>60</v>
      </c>
      <c r="I6" s="5" t="inlineStr">
        <is>
          <t>B+</t>
        </is>
      </c>
      <c r="J6" s="5" t="inlineStr">
        <is>
          <t>In Progress</t>
        </is>
      </c>
      <c r="K6" s="5" t="inlineStr">
        <is>
          <t>Certificate</t>
        </is>
      </c>
      <c r="L6" s="5">
        <f>IF(AND(G6&lt;&gt;"",G6&gt;50,K6&lt;&gt;""),IF(K6&gt;0,ROUND(G6*100/K6,1),""),"")</f>
        <v/>
      </c>
      <c r="M6" s="5" t="n">
        <v>79</v>
      </c>
    </row>
    <row r="7">
      <c r="A7" s="4" t="inlineStr">
        <is>
          <t>Business Communication</t>
        </is>
      </c>
      <c r="B7" s="4" t="inlineStr">
        <is>
          <t>LinkedIn Learning</t>
        </is>
      </c>
      <c r="C7" s="4" t="inlineStr">
        <is>
          <t>Soft Skills</t>
        </is>
      </c>
      <c r="D7" s="4" t="inlineStr">
        <is>
          <t>2025-07-01</t>
        </is>
      </c>
      <c r="E7" s="4" t="inlineStr">
        <is>
          <t>2025-08-15</t>
        </is>
      </c>
      <c r="F7" s="4">
        <f>IF(AND(D7&lt;&gt;"",E7&lt;&gt;""),NETWORKDAYS(D7,E7),"")</f>
        <v/>
      </c>
      <c r="G7" s="4" t="inlineStr"/>
      <c r="H7" s="4" t="n">
        <v>40</v>
      </c>
      <c r="I7" s="4" t="inlineStr"/>
      <c r="J7" s="4" t="inlineStr">
        <is>
          <t>Enrolled</t>
        </is>
      </c>
      <c r="K7" s="4" t="inlineStr">
        <is>
          <t>1 credit</t>
        </is>
      </c>
      <c r="L7" s="4">
        <f>IF(AND(G7&lt;&gt;"",G7&gt;50,K7&lt;&gt;""),IF(K7&gt;0,ROUND(G7*100/K7,1),""),"")</f>
        <v/>
      </c>
      <c r="M7" s="4" t="n">
        <v>29.99</v>
      </c>
    </row>
    <row r="8">
      <c r="A8" s="5" t="inlineStr">
        <is>
          <t>Data Visualization Masterclass</t>
        </is>
      </c>
      <c r="B8" s="5" t="inlineStr">
        <is>
          <t>Udemy</t>
        </is>
      </c>
      <c r="C8" s="5" t="inlineStr">
        <is>
          <t>Technical</t>
        </is>
      </c>
      <c r="D8" s="5" t="inlineStr">
        <is>
          <t>2025-08-01</t>
        </is>
      </c>
      <c r="E8" s="5" t="inlineStr"/>
      <c r="F8" s="5">
        <f>IF(AND(D8&lt;&gt;"",E8&lt;&gt;""),NETWORKDAYS(D8,E8),"")</f>
        <v/>
      </c>
      <c r="G8" s="5" t="inlineStr"/>
      <c r="H8" s="5" t="inlineStr"/>
      <c r="I8" s="5" t="inlineStr"/>
      <c r="J8" s="5" t="inlineStr">
        <is>
          <t>Planned</t>
        </is>
      </c>
      <c r="K8" s="5" t="inlineStr">
        <is>
          <t>Certificate</t>
        </is>
      </c>
      <c r="L8" s="5">
        <f>IF(AND(G8&lt;&gt;"",G8&gt;50,K8&lt;&gt;""),IF(K8&gt;0,ROUND(G8*100/K8,1),""),"")</f>
        <v/>
      </c>
      <c r="M8" s="5" t="n">
        <v>19.99</v>
      </c>
    </row>
    <row r="9">
      <c r="A9" s="4" t="inlineStr">
        <is>
          <t>Leadership Fundamentals</t>
        </is>
      </c>
      <c r="B9" s="4" t="inlineStr">
        <is>
          <t>Harvard Online</t>
        </is>
      </c>
      <c r="C9" s="4" t="inlineStr">
        <is>
          <t>Management</t>
        </is>
      </c>
      <c r="D9" s="4" t="inlineStr">
        <is>
          <t>2025-09-01</t>
        </is>
      </c>
      <c r="E9" s="4" t="inlineStr"/>
      <c r="F9" s="4">
        <f>IF(AND(D9&lt;&gt;"",E9&lt;&gt;""),NETWORKDAYS(D9,E9),"")</f>
        <v/>
      </c>
      <c r="G9" s="4" t="inlineStr"/>
      <c r="H9" s="4" t="inlineStr"/>
      <c r="I9" s="4" t="inlineStr"/>
      <c r="J9" s="4" t="inlineStr">
        <is>
          <t>Planned</t>
        </is>
      </c>
      <c r="K9" s="4" t="inlineStr">
        <is>
          <t>Certificate</t>
        </is>
      </c>
      <c r="L9" s="4">
        <f>IF(AND(G9&lt;&gt;"",G9&gt;50,K9&lt;&gt;""),IF(K9&gt;0,ROUND(G9*100/K9,1),""),"")</f>
        <v/>
      </c>
      <c r="M9" s="4" t="n">
        <v>199</v>
      </c>
    </row>
    <row r="10"/>
    <row r="11" ht="26" customHeight="1">
      <c r="A11" s="6" t="inlineStr">
        <is>
          <t>📊 LEARNING ANALYTICS</t>
        </is>
      </c>
    </row>
    <row r="12">
      <c r="A12" s="7" t="inlineStr">
        <is>
          <t>Total Courses</t>
        </is>
      </c>
      <c r="B12" s="4">
        <f>COUNTA(A5:A9)</f>
        <v/>
      </c>
      <c r="C12" s="4" t="inlineStr"/>
      <c r="D12" s="4" t="inlineStr"/>
      <c r="E12" s="4" t="inlineStr">
        <is>
          <t>Completed</t>
        </is>
      </c>
      <c r="F12" s="4">
        <f>COUNTIF(I5:I9,"Complete")</f>
        <v/>
      </c>
      <c r="G12" s="4" t="inlineStr"/>
      <c r="H12" s="4" t="inlineStr"/>
      <c r="I12" s="4" t="inlineStr">
        <is>
          <t>Total Spent</t>
        </is>
      </c>
      <c r="J12" s="4">
        <f>SUM(K5:K9)</f>
        <v/>
      </c>
      <c r="K12" s="4" t="inlineStr"/>
      <c r="L12" s="4" t="inlineStr"/>
      <c r="M12" s="4" t="inlineStr">
        <is>
          <t>Avg Progress</t>
        </is>
      </c>
      <c r="N12" s="4">
        <f>AVERAGE(G5:G9)/100</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M2"/>
    <mergeCell ref="A11:M11"/>
    <mergeCell ref="A1:M1"/>
  </mergeCells>
  <conditionalFormatting sqref="G5:G55">
    <cfRule type="dataBar" priority="1">
      <dataBar showValue="1">
        <cfvo type="min"/>
        <cfvo type="max"/>
        <color rgb="002E75B6"/>
      </dataBar>
    </cfRule>
  </conditionalFormatting>
  <conditionalFormatting sqref="L5:L55">
    <cfRule type="colorScale" priority="2">
      <colorScale>
        <cfvo type="min"/>
        <cfvo type="percentile" val="50"/>
        <cfvo type="max"/>
        <color rgb="00C0392B"/>
        <color rgb="00F1C40F"/>
        <color rgb="001B7A3D"/>
      </colorScale>
    </cfRule>
  </conditionalFormatting>
  <conditionalFormatting sqref="I5:I55">
    <cfRule type="cellIs" priority="3" operator="equal" dxfId="0">
      <formula>"Complete"</formula>
    </cfRule>
    <cfRule type="cellIs" priority="4" operator="equal" dxfId="1">
      <formula>"In Progress"</formula>
    </cfRule>
    <cfRule type="cellIs" priority="5" operator="equal" dxfId="2">
      <formula>"Planned"</formula>
    </cfRule>
    <cfRule type="cellIs" priority="6" operator="equal" dxfId="3">
      <formula>"Dropped"</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"Technical,Soft Skills,Business,Creative,Language,Certification,Other"</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"Planned,In Progress,Complete,Dropped,On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Research Notes &amp; Literature Review</t>
        </is>
      </c>
    </row>
    <row r="3" ht="24" customHeight="1">
      <c r="A3" s="9" t="inlineStr">
        <is>
          <t>Overview</t>
        </is>
      </c>
    </row>
    <row r="4" ht="48" customHeight="1">
      <c r="A4" s="10" t="inlineStr">
        <is>
          <t>Comprehensive research notes &amp; literature review to organize and optimize your learning journey.</t>
        </is>
      </c>
    </row>
    <row r="6" ht="26" customHeight="1">
      <c r="A6" s="11" t="inlineStr">
        <is>
          <t>Plan</t>
        </is>
      </c>
    </row>
    <row r="7" ht="22" customHeight="1">
      <c r="A7" s="10" t="inlineStr">
        <is>
          <t>• Define your learning objectives and curriculum</t>
        </is>
      </c>
    </row>
    <row r="8" ht="22" customHeight="1">
      <c r="A8" s="10" t="inlineStr">
        <is>
          <t>• Set realistic timelines and milestones</t>
        </is>
      </c>
    </row>
    <row r="9" ht="22" customHeight="1">
      <c r="A9" s="10" t="inlineStr">
        <is>
          <t>• Allocate resources and budget</t>
        </is>
      </c>
    </row>
    <row r="11" ht="26" customHeight="1">
      <c r="A11" s="11" t="inlineStr">
        <is>
          <t>Track</t>
        </is>
      </c>
    </row>
    <row r="12" ht="22" customHeight="1">
      <c r="A12" s="10" t="inlineStr">
        <is>
          <t>• Log study hours and progress</t>
        </is>
      </c>
    </row>
    <row r="13" ht="22" customHeight="1">
      <c r="A13" s="10" t="inlineStr">
        <is>
          <t>• Record grades, scores and achievements</t>
        </is>
      </c>
    </row>
    <row r="14" ht="22" customHeight="1">
      <c r="A14" s="10" t="inlineStr">
        <is>
          <t>• Review learning outcomes periodically</t>
        </is>
      </c>
    </row>
    <row r="16" ht="26" customHeight="1">
      <c r="A16" s="11" t="inlineStr">
        <is>
          <t>Pro Tips</t>
        </is>
      </c>
    </row>
    <row r="17" ht="24" customHeight="1">
      <c r="A17" s="10" t="inlineStr">
        <is>
          <t>💡 Focus on one major course at a time for depth</t>
        </is>
      </c>
    </row>
    <row r="18" ht="24" customHeight="1">
      <c r="A18" s="10" t="inlineStr">
        <is>
          <t>💡 Schedule regular study blocks in your calendar</t>
        </is>
      </c>
    </row>
    <row r="19" ht="24" customHeight="1">
      <c r="A19" s="10" t="inlineStr">
        <is>
          <t>💡 Apply learning through projects, not just courses</t>
        </is>
      </c>
    </row>
    <row r="21" ht="26" customHeight="1">
      <c r="A21" s="11" t="inlineStr">
        <is>
          <t>Key Formulas Used</t>
        </is>
      </c>
    </row>
    <row r="22" ht="19" customHeight="1">
      <c r="A22" s="12" t="inlineStr">
        <is>
          <t xml:space="preserve">  = NETWORKDAYS for duration</t>
        </is>
      </c>
    </row>
    <row r="23" ht="19" customHeight="1">
      <c r="A23" s="12" t="inlineStr">
        <is>
          <t xml:space="preserve">  = AVERAGE for grade calculation</t>
        </is>
      </c>
    </row>
    <row r="24" ht="19" customHeight="1">
      <c r="A24" s="12" t="inlineStr">
        <is>
          <t xml:space="preserve">  = SUM for total credits/costs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Research Notes &amp; Literature Review</t>
        </is>
      </c>
    </row>
    <row r="3" ht="22" customHeight="1">
      <c r="A3" s="13" t="inlineStr">
        <is>
          <t>Template Name:</t>
        </is>
      </c>
      <c r="B3" s="14" t="inlineStr">
        <is>
          <t>Research Notes &amp; Literature Review</t>
        </is>
      </c>
    </row>
    <row r="4" ht="22" customHeight="1">
      <c r="A4" s="13" t="inlineStr">
        <is>
          <t>Category:</t>
        </is>
      </c>
      <c r="B4" s="14" t="inlineStr">
        <is>
          <t>Education &amp; Learning</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13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research notes &amp; literature review,education,learning,study,excel template,student,academic,xsheetkit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2026-06-21T05:24:07Z</dcterms:created>
  <dcterms:modified xsi:type="dcterms:W3CDTF">2026-06-21T05:24:07Z</dcterms:modified>
</cp:coreProperties>
</file>