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11" customWidth="1" min="1" max="1"/>
    <col width="22" customWidth="1" min="2" max="2"/>
    <col width="11" customWidth="1" min="3" max="3"/>
    <col width="10" customWidth="1" min="4" max="4"/>
    <col width="10" customWidth="1" min="5" max="5"/>
    <col width="10" customWidth="1" min="6" max="6"/>
    <col width="10" customWidth="1" min="7" max="7"/>
    <col width="8" customWidth="1" min="8" max="8"/>
    <col width="13" customWidth="1" min="9" max="9"/>
    <col width="9" customWidth="1" min="10" max="10"/>
    <col width="9" customWidth="1" min="11" max="11"/>
    <col width="18" customWidth="1" min="12" max="12"/>
  </cols>
  <sheetData>
    <row r="1" ht="36" customHeight="1">
      <c r="A1" s="1" t="inlineStr">
        <is>
          <t>Fitness Goals &amp; PR Tracker</t>
        </is>
      </c>
    </row>
    <row r="2" ht="20" customHeight="1">
      <c r="A2" s="2" t="inlineStr">
        <is>
          <t>Set fitness goals, track personal records &amp; celebrate achievement milestones</t>
        </is>
      </c>
    </row>
    <row r="3" ht="6" customHeight="1"/>
    <row r="4" ht="30" customHeight="1">
      <c r="A4" s="3" t="inlineStr">
        <is>
          <t>Date</t>
        </is>
      </c>
      <c r="B4" s="3" t="inlineStr">
        <is>
          <t>Activity/Meal</t>
        </is>
      </c>
      <c r="C4" s="3" t="inlineStr">
        <is>
          <t>Duration(mins)</t>
        </is>
      </c>
      <c r="D4" s="3" t="inlineStr">
        <is>
          <t>Calories</t>
        </is>
      </c>
      <c r="E4" s="3" t="inlineStr">
        <is>
          <t>Distance(km)</t>
        </is>
      </c>
      <c r="F4" s="3" t="inlineStr">
        <is>
          <t>Heart Rate</t>
        </is>
      </c>
      <c r="G4" s="3" t="inlineStr">
        <is>
          <t>Weight(kg)</t>
        </is>
      </c>
      <c r="H4" s="3" t="inlineStr">
        <is>
          <t>Mood</t>
        </is>
      </c>
      <c r="I4" s="3" t="inlineStr">
        <is>
          <t>Category</t>
        </is>
      </c>
      <c r="J4" s="3" t="inlineStr">
        <is>
          <t>Intensity</t>
        </is>
      </c>
      <c r="K4" s="3" t="inlineStr">
        <is>
          <t>Cal/Min</t>
        </is>
      </c>
      <c r="L4" s="3" t="inlineStr">
        <is>
          <t>Notes</t>
        </is>
      </c>
    </row>
    <row r="5">
      <c r="A5" s="4" t="inlineStr">
        <is>
          <t>2025-06-01</t>
        </is>
      </c>
      <c r="B5" s="4" t="inlineStr">
        <is>
          <t>Activity 6</t>
        </is>
      </c>
      <c r="C5" s="4" t="n">
        <v>45</v>
      </c>
      <c r="D5" s="4" t="n">
        <v>350</v>
      </c>
      <c r="E5" s="4" t="n">
        <v>5.2</v>
      </c>
      <c r="F5" s="4" t="n">
        <v>135</v>
      </c>
      <c r="G5" s="4" t="n">
        <v>72.5</v>
      </c>
      <c r="H5" s="4" t="n">
        <v>7</v>
      </c>
      <c r="I5" s="4" t="inlineStr">
        <is>
          <t>Cardio</t>
        </is>
      </c>
      <c r="J5" s="4" t="inlineStr">
        <is>
          <t>Moderate</t>
        </is>
      </c>
      <c r="K5" s="4">
        <f>IF(AND(C5&lt;&gt;"",D5&lt;&gt;"",C5&gt;0),ROUND(D5/C5,1),"")</f>
        <v/>
      </c>
      <c r="L5" s="4" t="inlineStr">
        <is>
          <t>Session 6-1</t>
        </is>
      </c>
    </row>
    <row r="6">
      <c r="A6" s="5" t="inlineStr">
        <is>
          <t>2025-06-03</t>
        </is>
      </c>
      <c r="B6" s="5" t="inlineStr">
        <is>
          <t>Activity 6</t>
        </is>
      </c>
      <c r="C6" s="5" t="n">
        <v>45</v>
      </c>
      <c r="D6" s="5" t="n">
        <v>350</v>
      </c>
      <c r="E6" s="5" t="n">
        <v>5.2</v>
      </c>
      <c r="F6" s="5" t="n">
        <v>135</v>
      </c>
      <c r="G6" s="5" t="n">
        <v>72.5</v>
      </c>
      <c r="H6" s="5" t="n">
        <v>7</v>
      </c>
      <c r="I6" s="5" t="inlineStr">
        <is>
          <t>Cardio</t>
        </is>
      </c>
      <c r="J6" s="5" t="inlineStr">
        <is>
          <t>Moderate</t>
        </is>
      </c>
      <c r="K6" s="5">
        <f>IF(AND(C6&lt;&gt;"",D6&lt;&gt;"",C6&gt;0),ROUND(D6/C6,1),"")</f>
        <v/>
      </c>
      <c r="L6" s="5" t="inlineStr">
        <is>
          <t>Session 6-3</t>
        </is>
      </c>
    </row>
    <row r="7">
      <c r="A7" s="4" t="inlineStr">
        <is>
          <t>2025-06-05</t>
        </is>
      </c>
      <c r="B7" s="4" t="inlineStr">
        <is>
          <t>Activity 6</t>
        </is>
      </c>
      <c r="C7" s="4" t="n">
        <v>45</v>
      </c>
      <c r="D7" s="4" t="n">
        <v>350</v>
      </c>
      <c r="E7" s="4" t="n">
        <v>5.2</v>
      </c>
      <c r="F7" s="4" t="n">
        <v>135</v>
      </c>
      <c r="G7" s="4" t="n">
        <v>72.5</v>
      </c>
      <c r="H7" s="4" t="n">
        <v>7</v>
      </c>
      <c r="I7" s="4" t="inlineStr">
        <is>
          <t>Cardio</t>
        </is>
      </c>
      <c r="J7" s="4" t="inlineStr">
        <is>
          <t>Moderate</t>
        </is>
      </c>
      <c r="K7" s="4">
        <f>IF(AND(C7&lt;&gt;"",D7&lt;&gt;"",C7&gt;0),ROUND(D7/C7,1),"")</f>
        <v/>
      </c>
      <c r="L7" s="4" t="inlineStr">
        <is>
          <t>Session 6-5</t>
        </is>
      </c>
    </row>
    <row r="8">
      <c r="A8" s="5" t="inlineStr">
        <is>
          <t>2025-06-07</t>
        </is>
      </c>
      <c r="B8" s="5" t="inlineStr">
        <is>
          <t>Activity 6</t>
        </is>
      </c>
      <c r="C8" s="5" t="n">
        <v>45</v>
      </c>
      <c r="D8" s="5" t="n">
        <v>350</v>
      </c>
      <c r="E8" s="5" t="n">
        <v>5.2</v>
      </c>
      <c r="F8" s="5" t="n">
        <v>135</v>
      </c>
      <c r="G8" s="5" t="n">
        <v>72.5</v>
      </c>
      <c r="H8" s="5" t="n">
        <v>7</v>
      </c>
      <c r="I8" s="5" t="inlineStr">
        <is>
          <t>Cardio</t>
        </is>
      </c>
      <c r="J8" s="5" t="inlineStr">
        <is>
          <t>Moderate</t>
        </is>
      </c>
      <c r="K8" s="5">
        <f>IF(AND(C8&lt;&gt;"",D8&lt;&gt;"",C8&gt;0),ROUND(D8/C8,1),"")</f>
        <v/>
      </c>
      <c r="L8" s="5" t="inlineStr">
        <is>
          <t>Session 6-7</t>
        </is>
      </c>
    </row>
    <row r="9">
      <c r="A9" s="4" t="inlineStr">
        <is>
          <t>2025-06-09</t>
        </is>
      </c>
      <c r="B9" s="4" t="inlineStr">
        <is>
          <t>Activity 6</t>
        </is>
      </c>
      <c r="C9" s="4" t="n">
        <v>45</v>
      </c>
      <c r="D9" s="4" t="n">
        <v>350</v>
      </c>
      <c r="E9" s="4" t="n">
        <v>5.2</v>
      </c>
      <c r="F9" s="4" t="n">
        <v>135</v>
      </c>
      <c r="G9" s="4" t="n">
        <v>72.5</v>
      </c>
      <c r="H9" s="4" t="n">
        <v>7</v>
      </c>
      <c r="I9" s="4" t="inlineStr">
        <is>
          <t>Cardio</t>
        </is>
      </c>
      <c r="J9" s="4" t="inlineStr">
        <is>
          <t>Moderate</t>
        </is>
      </c>
      <c r="K9" s="4">
        <f>IF(AND(C9&lt;&gt;"",D9&lt;&gt;"",C9&gt;0),ROUND(D9/C9,1),"")</f>
        <v/>
      </c>
      <c r="L9" s="4" t="inlineStr">
        <is>
          <t>Session 6-9</t>
        </is>
      </c>
    </row>
    <row r="10">
      <c r="A10" s="5" t="inlineStr">
        <is>
          <t>2025-06-11</t>
        </is>
      </c>
      <c r="B10" s="5" t="inlineStr">
        <is>
          <t>Activity 6</t>
        </is>
      </c>
      <c r="C10" s="5" t="n">
        <v>45</v>
      </c>
      <c r="D10" s="5" t="n">
        <v>350</v>
      </c>
      <c r="E10" s="5" t="n">
        <v>5.2</v>
      </c>
      <c r="F10" s="5" t="n">
        <v>135</v>
      </c>
      <c r="G10" s="5" t="n">
        <v>72.5</v>
      </c>
      <c r="H10" s="5" t="n">
        <v>7</v>
      </c>
      <c r="I10" s="5" t="inlineStr">
        <is>
          <t>Cardio</t>
        </is>
      </c>
      <c r="J10" s="5" t="inlineStr">
        <is>
          <t>Moderate</t>
        </is>
      </c>
      <c r="K10" s="5">
        <f>IF(AND(C10&lt;&gt;"",D10&lt;&gt;"",C10&gt;0),ROUND(D10/C10,1),"")</f>
        <v/>
      </c>
      <c r="L10" s="5" t="inlineStr">
        <is>
          <t>Session 6-11</t>
        </is>
      </c>
    </row>
    <row r="11">
      <c r="A11" s="4" t="inlineStr">
        <is>
          <t>2025-06-13</t>
        </is>
      </c>
      <c r="B11" s="4" t="inlineStr">
        <is>
          <t>Activity 6</t>
        </is>
      </c>
      <c r="C11" s="4" t="n">
        <v>45</v>
      </c>
      <c r="D11" s="4" t="n">
        <v>350</v>
      </c>
      <c r="E11" s="4" t="n">
        <v>5.2</v>
      </c>
      <c r="F11" s="4" t="n">
        <v>135</v>
      </c>
      <c r="G11" s="4" t="n">
        <v>72.5</v>
      </c>
      <c r="H11" s="4" t="n">
        <v>7</v>
      </c>
      <c r="I11" s="4" t="inlineStr">
        <is>
          <t>Cardio</t>
        </is>
      </c>
      <c r="J11" s="4" t="inlineStr">
        <is>
          <t>Moderate</t>
        </is>
      </c>
      <c r="K11" s="4">
        <f>IF(AND(C11&lt;&gt;"",D11&lt;&gt;"",C11&gt;0),ROUND(D11/C11,1),"")</f>
        <v/>
      </c>
      <c r="L11" s="4" t="inlineStr">
        <is>
          <t>Session 6-13</t>
        </is>
      </c>
    </row>
    <row r="12"/>
    <row r="13" ht="26" customHeight="1">
      <c r="A13" s="6" t="inlineStr">
        <is>
          <t>📊 WEEKLY ANALYTICS</t>
        </is>
      </c>
    </row>
    <row r="14">
      <c r="A14" s="7" t="inlineStr">
        <is>
          <t>Total Duration</t>
        </is>
      </c>
      <c r="B14" s="4">
        <f>SUM(C5:C11)</f>
        <v/>
      </c>
      <c r="C14" s="4" t="inlineStr">
        <is>
          <t>mins</t>
        </is>
      </c>
      <c r="D14" s="4" t="inlineStr"/>
      <c r="E14" s="4" t="inlineStr">
        <is>
          <t>Total Calories</t>
        </is>
      </c>
      <c r="F14" s="4">
        <f>SUM(D5:D11)</f>
        <v/>
      </c>
      <c r="G14" s="4" t="inlineStr">
        <is>
          <t>kcal</t>
        </is>
      </c>
      <c r="H14" s="4" t="inlineStr"/>
      <c r="I14" s="4" t="inlineStr">
        <is>
          <t>Avg Heart Rate</t>
        </is>
      </c>
      <c r="J14" s="4">
        <f>AVERAGE(F5:F11)</f>
        <v/>
      </c>
      <c r="K14" s="4" t="inlineStr">
        <is>
          <t>bpm</t>
        </is>
      </c>
      <c r="L14" s="4" t="inlineStr"/>
      <c r="M14" s="4" t="inlineStr">
        <is>
          <t>Cal/Min Avg</t>
        </is>
      </c>
      <c r="N14" s="4">
        <f>AVERAGE(K5:K11)</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D5:D55">
    <cfRule type="dataBar" priority="1">
      <dataBar showValue="1">
        <cfvo type="min"/>
        <cfvo type="max"/>
        <color rgb="001B7A3D"/>
      </dataBar>
    </cfRule>
  </conditionalFormatting>
  <conditionalFormatting sqref="H5:H55">
    <cfRule type="colorScale" priority="2">
      <colorScale>
        <cfvo type="min"/>
        <cfvo type="percentile" val="50"/>
        <cfvo type="max"/>
        <color rgb="00C0392B"/>
        <color rgb="00F1C40F"/>
        <color rgb="001B7A3D"/>
      </colorScale>
    </cfRule>
  </conditionalFormatting>
  <conditionalFormatting sqref="K5:K55">
    <cfRule type="colorScale" priority="3">
      <colorScale>
        <cfvo type="min"/>
        <cfvo type="percentile" val="50"/>
        <cfvo type="max"/>
        <color rgb="00C0392B"/>
        <color rgb="00F1C40F"/>
        <color rgb="001B7A3D"/>
      </colorScale>
    </cfRule>
  </conditionalFormatting>
  <dataValidations count="2">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"Cardio,Strength,Yoga,Running,Cycling,Swimming,Walking,HIIT,Sports,Other"</formula1>
    </dataValidation>
    <dataValidation sqref="J5 J6 J7 J8 J9 J10 J11 J12 J13 J14 J15 J16 J17 J18 J19 J20 J21 J22 J23 J24 J25 J26 J27 J28 J29 J30 J31 J32 J33 J34 J35 J36 J37 J38 J39 J40 J41 J42 J43 J44 J45 J46 J47 J48 J49 J50 J51 J52 J53 J54 J55" showDropDown="0" showInputMessage="0" showErrorMessage="0" allowBlank="1" type="list">
      <formula1>"Low,Moderate,High,Intense"</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Fitness Goals &amp; PR Tracker</t>
        </is>
      </c>
    </row>
    <row r="3" ht="24" customHeight="1">
      <c r="A3" s="9" t="inlineStr">
        <is>
          <t>Overview</t>
        </is>
      </c>
    </row>
    <row r="4" ht="48" customHeight="1">
      <c r="A4" s="10" t="inlineStr">
        <is>
          <t>Professional fitness goals &amp; pr tracker for tracking and improving your health journey.</t>
        </is>
      </c>
    </row>
    <row r="6" ht="26" customHeight="1">
      <c r="A6" s="11" t="inlineStr">
        <is>
          <t>Log</t>
        </is>
      </c>
    </row>
    <row r="7" ht="22" customHeight="1">
      <c r="A7" s="10" t="inlineStr">
        <is>
          <t>• Record daily activities and health metrics</t>
        </is>
      </c>
    </row>
    <row r="8" ht="22" customHeight="1">
      <c r="A8" s="10" t="inlineStr">
        <is>
          <t>• Track key indicators consistently</t>
        </is>
      </c>
    </row>
    <row r="9" ht="22" customHeight="1">
      <c r="A9" s="10" t="inlineStr">
        <is>
          <t>• Monitor trends over time</t>
        </is>
      </c>
    </row>
    <row r="11" ht="26" customHeight="1">
      <c r="A11" s="11" t="inlineStr">
        <is>
          <t>Optimize</t>
        </is>
      </c>
    </row>
    <row r="12" ht="22" customHeight="1">
      <c r="A12" s="10" t="inlineStr">
        <is>
          <t>• Review weekly summaries</t>
        </is>
      </c>
    </row>
    <row r="13" ht="22" customHeight="1">
      <c r="A13" s="10" t="inlineStr">
        <is>
          <t>• Identify patterns and correlations</t>
        </is>
      </c>
    </row>
    <row r="14" ht="22" customHeight="1">
      <c r="A14" s="10" t="inlineStr">
        <is>
          <t>• Adjust routines based on data</t>
        </is>
      </c>
    </row>
    <row r="16" ht="26" customHeight="1">
      <c r="A16" s="11" t="inlineStr">
        <is>
          <t>Pro Tips</t>
        </is>
      </c>
    </row>
    <row r="17" ht="24" customHeight="1">
      <c r="A17" s="10" t="inlineStr">
        <is>
          <t>💡 Consistency is more important than perfection</t>
        </is>
      </c>
    </row>
    <row r="18" ht="24" customHeight="1">
      <c r="A18" s="10" t="inlineStr">
        <is>
          <t>💡 Track both quantitative and qualitative data</t>
        </is>
      </c>
    </row>
    <row r="19" ht="24" customHeight="1">
      <c r="A19" s="10" t="inlineStr">
        <is>
          <t>💡 Share with healthcare providers when relevant</t>
        </is>
      </c>
    </row>
    <row r="21" ht="26" customHeight="1">
      <c r="A21" s="11" t="inlineStr">
        <is>
          <t>Key Formulas Used</t>
        </is>
      </c>
    </row>
    <row r="22" ht="19" customHeight="1">
      <c r="A22" s="12" t="inlineStr">
        <is>
          <t xml:space="preserve">  = SUM for totals</t>
        </is>
      </c>
    </row>
    <row r="23" ht="19" customHeight="1">
      <c r="A23" s="12" t="inlineStr">
        <is>
          <t xml:space="preserve">  = AVERAGE for trends</t>
        </is>
      </c>
    </row>
    <row r="24" ht="19" customHeight="1">
      <c r="A24" s="12" t="inlineStr">
        <is>
          <t xml:space="preserve">  = COUNTIF for frequency analysis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Fitness Goals &amp; PR Tracker</t>
        </is>
      </c>
    </row>
    <row r="3" ht="22" customHeight="1">
      <c r="A3" s="13" t="inlineStr">
        <is>
          <t>Template Name:</t>
        </is>
      </c>
      <c r="B3" s="14" t="inlineStr">
        <is>
          <t>Fitness Goals &amp; PR Tracker</t>
        </is>
      </c>
    </row>
    <row r="4" ht="22" customHeight="1">
      <c r="A4" s="13" t="inlineStr">
        <is>
          <t>Category:</t>
        </is>
      </c>
      <c r="B4" s="14" t="inlineStr">
        <is>
          <t>Health &amp; Fitness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fitness goals &amp; pr tracker,health,fitness,wellness,excel template,personal tracking,xsheetkit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